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6 сесія\бюджет\"/>
    </mc:Choice>
  </mc:AlternateContent>
  <xr:revisionPtr revIDLastSave="0" documentId="8_{754C88E5-2612-4F22-819E-3F8018D0F87D}" xr6:coauthVersionLast="47" xr6:coauthVersionMax="47" xr10:uidLastSave="{00000000-0000-0000-0000-000000000000}"/>
  <bookViews>
    <workbookView xWindow="-108" yWindow="-108" windowWidth="23256" windowHeight="12456" xr2:uid="{D5A22855-53DD-431F-AF77-EB4D96813631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D39" i="1"/>
  <c r="D50" i="1"/>
  <c r="E47" i="1"/>
  <c r="F47" i="1"/>
  <c r="D47" i="1"/>
  <c r="E42" i="1"/>
  <c r="F42" i="1"/>
  <c r="D42" i="1"/>
  <c r="C49" i="1"/>
  <c r="C45" i="1"/>
  <c r="C46" i="1"/>
  <c r="C43" i="1"/>
  <c r="C32" i="1"/>
  <c r="C34" i="1"/>
  <c r="C31" i="1"/>
  <c r="C29" i="1"/>
  <c r="D30" i="1"/>
  <c r="C30" i="1"/>
  <c r="D33" i="1"/>
  <c r="C33" i="1"/>
  <c r="D28" i="1"/>
  <c r="C28" i="1"/>
  <c r="E36" i="1"/>
  <c r="E35" i="1"/>
  <c r="E26" i="1"/>
  <c r="C47" i="1"/>
  <c r="C48" i="1"/>
  <c r="D40" i="1"/>
  <c r="C40" i="1"/>
  <c r="C41" i="1"/>
  <c r="C44" i="1"/>
  <c r="D36" i="1"/>
  <c r="D18" i="1"/>
  <c r="D23" i="1"/>
  <c r="D22" i="1"/>
  <c r="C22" i="1"/>
  <c r="E23" i="1"/>
  <c r="E18" i="1"/>
  <c r="E17" i="1"/>
  <c r="E16" i="1"/>
  <c r="F36" i="1"/>
  <c r="F35" i="1"/>
  <c r="F26" i="1"/>
  <c r="F23" i="1"/>
  <c r="C37" i="1"/>
  <c r="C25" i="1"/>
  <c r="C24" i="1"/>
  <c r="C21" i="1"/>
  <c r="C20" i="1"/>
  <c r="C19" i="1"/>
  <c r="F18" i="1"/>
  <c r="F17" i="1"/>
  <c r="F16" i="1"/>
  <c r="D27" i="1"/>
  <c r="D26" i="1"/>
  <c r="C26" i="1"/>
  <c r="C18" i="1"/>
  <c r="C27" i="1"/>
  <c r="C36" i="1"/>
  <c r="E38" i="1"/>
  <c r="C39" i="1"/>
  <c r="D17" i="1"/>
  <c r="D35" i="1"/>
  <c r="C35" i="1"/>
  <c r="C23" i="1"/>
  <c r="E50" i="1"/>
  <c r="C50" i="1"/>
  <c r="C42" i="1"/>
  <c r="F38" i="1"/>
  <c r="F50" i="1"/>
  <c r="C17" i="1"/>
  <c r="D16" i="1"/>
  <c r="C16" i="1"/>
  <c r="D38" i="1"/>
  <c r="C38" i="1"/>
</calcChain>
</file>

<file path=xl/sharedStrings.xml><?xml version="1.0" encoding="utf-8"?>
<sst xmlns="http://schemas.openxmlformats.org/spreadsheetml/2006/main" count="56" uniqueCount="55">
  <si>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</si>
  <si>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</si>
  <si>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</si>
  <si>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</si>
  <si>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</si>
  <si>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</si>
  <si>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</si>
  <si>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від ___________№______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</si>
  <si>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</si>
  <si>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</si>
  <si>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</si>
  <si>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</si>
  <si>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</si>
  <si>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</si>
  <si>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</si>
  <si>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</si>
  <si>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</si>
  <si>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</si>
  <si>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</si>
  <si>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</si>
  <si>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</si>
  <si>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</si>
  <si>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</si>
  <si>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</si>
  <si>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</si>
  <si>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</si>
  <si>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</si>
  <si>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</si>
  <si>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</si>
  <si>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</si>
  <si>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</si>
  <si>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</si>
  <si>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</si>
  <si>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</si>
  <si>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</si>
  <si>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</si>
  <si>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до рішення ___ сесії</t>
  </si>
  <si>
    <t>Запорізької області ____ скликання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</si>
  <si>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</si>
  <si>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</si>
  <si>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</si>
  <si>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</si>
  <si>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</si>
  <si>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</si>
  <si>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</si>
  <si>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</si>
  <si>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</si>
  <si>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</si>
  <si>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</si>
  <si>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</si>
  <si>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</si>
  <si>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</si>
  <si>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</si>
  <si>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</si>
  <si>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Ірина РУДАКОВА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</si>
</sst>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5ABC74B6-278E-4132-88C5-A83B56FB0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5D93-7F20-41A5-A37D-A75BBCD1D601}">
  <sheetPr>
    <pageSetUpPr fitToPage="1"/>
  </sheetPr>
  <dimension ref="A1:G64"/>
  <sheetViews>
    <sheetView tabSelected="1" topLeftCell="A42" zoomScaleNormal="100" workbookViewId="0">
      <selection activeCell="M46" sqref="M46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41" t="s">
        <v>6</v>
      </c>
      <c r="F1" s="41"/>
      <c r="G1" s="41"/>
    </row>
    <row r="2" spans="1:7" x14ac:dyDescent="0.3">
      <c r="E2" s="41" t="s">
        <v>36</v>
      </c>
      <c r="F2" s="41"/>
      <c r="G2" s="41"/>
    </row>
    <row r="3" spans="1:7" x14ac:dyDescent="0.3">
      <c r="E3" s="41" t="s">
        <v>9</v>
      </c>
      <c r="F3" s="41"/>
      <c r="G3" s="41"/>
    </row>
    <row r="4" spans="1:7" x14ac:dyDescent="0.3">
      <c r="E4" s="41" t="s">
        <v>37</v>
      </c>
      <c r="F4" s="41"/>
      <c r="G4" s="41"/>
    </row>
    <row r="5" spans="1:7" x14ac:dyDescent="0.3">
      <c r="A5" s="6"/>
      <c r="B5" s="5"/>
      <c r="E5" s="41" t="s">
        <v>7</v>
      </c>
      <c r="F5" s="41"/>
      <c r="G5" s="41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6" t="s">
        <v>39</v>
      </c>
      <c r="B7" s="46"/>
      <c r="C7" s="46"/>
      <c r="D7" s="46"/>
      <c r="E7" s="46"/>
      <c r="F7" s="46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8" t="s">
        <v>47</v>
      </c>
      <c r="B9" s="48"/>
      <c r="C9" s="6"/>
      <c r="D9" s="6"/>
      <c r="E9" s="6"/>
      <c r="F9" s="6"/>
    </row>
    <row r="10" spans="1:7" ht="18.600000000000001" customHeight="1" x14ac:dyDescent="0.3">
      <c r="A10" s="8" t="s">
        <v>28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10</v>
      </c>
    </row>
    <row r="12" spans="1:7" ht="1.2" customHeight="1" x14ac:dyDescent="0.3">
      <c r="F12" s="12"/>
    </row>
    <row r="13" spans="1:7" ht="27.75" customHeight="1" x14ac:dyDescent="0.3">
      <c r="A13" s="49" t="s">
        <v>0</v>
      </c>
      <c r="B13" s="50" t="s">
        <v>24</v>
      </c>
      <c r="C13" s="47" t="s">
        <v>25</v>
      </c>
      <c r="D13" s="47" t="s">
        <v>21</v>
      </c>
      <c r="E13" s="47" t="s">
        <v>8</v>
      </c>
      <c r="F13" s="47"/>
    </row>
    <row r="14" spans="1:7" ht="52.2" customHeight="1" x14ac:dyDescent="0.3">
      <c r="A14" s="49"/>
      <c r="B14" s="50"/>
      <c r="C14" s="51"/>
      <c r="D14" s="47"/>
      <c r="E14" s="13" t="s">
        <v>26</v>
      </c>
      <c r="F14" s="15" t="s">
        <v>11</v>
      </c>
    </row>
    <row r="15" spans="1:7" ht="16.2" customHeight="1" x14ac:dyDescent="0.3">
      <c r="A15" s="43">
        <v>1</v>
      </c>
      <c r="B15" s="42">
        <v>2</v>
      </c>
      <c r="C15" s="42">
        <v>3</v>
      </c>
      <c r="D15" s="42">
        <v>4</v>
      </c>
      <c r="E15" s="43">
        <v>5</v>
      </c>
      <c r="F15" s="42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20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18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19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17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28" t="s">
        <v>33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12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13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14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28" t="s">
        <v>40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28" t="s">
        <v>41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9" t="s">
        <v>42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28" t="s">
        <v>43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9" t="s">
        <v>44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28" t="s">
        <v>45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28" t="s">
        <v>46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46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95" customHeight="1" x14ac:dyDescent="0.3">
      <c r="A36" s="16">
        <v>25010000</v>
      </c>
      <c r="B36" s="19" t="s">
        <v>15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16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30"/>
      <c r="B38" s="19" t="s">
        <v>27</v>
      </c>
      <c r="C38" s="18">
        <f t="shared" ref="C38:C49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22</v>
      </c>
      <c r="C39" s="18">
        <f t="shared" si="1"/>
        <v>458708250</v>
      </c>
      <c r="D39" s="18">
        <f>SUM(D40+D42+D47)</f>
        <v>458504150</v>
      </c>
      <c r="E39" s="18">
        <f>SUM(E40+E42+E47)</f>
        <v>204100</v>
      </c>
      <c r="F39" s="18">
        <f>SUM(F40+F42+F47)</f>
        <v>0</v>
      </c>
    </row>
    <row r="40" spans="1:6" ht="29.4" customHeight="1" x14ac:dyDescent="0.3">
      <c r="A40" s="16">
        <v>41020000</v>
      </c>
      <c r="B40" s="19" t="s">
        <v>23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2" customFormat="1" ht="116.4" customHeight="1" x14ac:dyDescent="0.3">
      <c r="A41" s="20">
        <v>41021400</v>
      </c>
      <c r="B41" s="31" t="s">
        <v>32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customHeight="1" x14ac:dyDescent="0.3">
      <c r="A42" s="16">
        <v>41030000</v>
      </c>
      <c r="B42" s="19" t="s">
        <v>29</v>
      </c>
      <c r="C42" s="18">
        <f>SUM(D42+E42)</f>
        <v>97639800</v>
      </c>
      <c r="D42" s="18">
        <f>SUM(D43:D46)</f>
        <v>97435700</v>
      </c>
      <c r="E42" s="18">
        <f>SUM(E43:E46)</f>
        <v>204100</v>
      </c>
      <c r="F42" s="18">
        <f>SUM(F43:F46)</f>
        <v>0</v>
      </c>
    </row>
    <row r="43" spans="1:6" ht="46.8" x14ac:dyDescent="0.3">
      <c r="A43" s="44">
        <v>41031100</v>
      </c>
      <c r="B43" s="21" t="s">
        <v>52</v>
      </c>
      <c r="C43" s="18">
        <f t="shared" si="1"/>
        <v>756000</v>
      </c>
      <c r="D43" s="22">
        <v>756000</v>
      </c>
      <c r="E43" s="22">
        <v>0</v>
      </c>
      <c r="F43" s="22">
        <v>0</v>
      </c>
    </row>
    <row r="44" spans="1:6" ht="34.200000000000003" customHeight="1" x14ac:dyDescent="0.3">
      <c r="A44" s="33" t="s">
        <v>30</v>
      </c>
      <c r="B44" s="31" t="s">
        <v>31</v>
      </c>
      <c r="C44" s="18">
        <f t="shared" si="1"/>
        <v>88041200</v>
      </c>
      <c r="D44" s="22">
        <v>88041200</v>
      </c>
      <c r="E44" s="22">
        <v>0</v>
      </c>
      <c r="F44" s="22">
        <v>0</v>
      </c>
    </row>
    <row r="45" spans="1:6" ht="52.5" customHeight="1" x14ac:dyDescent="0.3">
      <c r="A45" s="36">
        <v>41036300</v>
      </c>
      <c r="B45" s="31" t="s">
        <v>50</v>
      </c>
      <c r="C45" s="18">
        <f t="shared" si="1"/>
        <v>8638500</v>
      </c>
      <c r="D45" s="22">
        <v>8638500</v>
      </c>
      <c r="E45" s="22">
        <v>0</v>
      </c>
      <c r="F45" s="22">
        <v>0</v>
      </c>
    </row>
    <row r="46" spans="1:6" ht="61.5" customHeight="1" x14ac:dyDescent="0.3">
      <c r="A46" s="36">
        <v>41037400</v>
      </c>
      <c r="B46" s="31" t="s">
        <v>53</v>
      </c>
      <c r="C46" s="18">
        <f t="shared" si="1"/>
        <v>204100</v>
      </c>
      <c r="D46" s="22">
        <v>0</v>
      </c>
      <c r="E46" s="22">
        <v>204100</v>
      </c>
      <c r="F46" s="22">
        <v>0</v>
      </c>
    </row>
    <row r="47" spans="1:6" ht="34.200000000000003" customHeight="1" x14ac:dyDescent="0.3">
      <c r="A47" s="34">
        <v>41050000</v>
      </c>
      <c r="B47" s="35" t="s">
        <v>34</v>
      </c>
      <c r="C47" s="18">
        <f t="shared" si="1"/>
        <v>2148550</v>
      </c>
      <c r="D47" s="18">
        <f>SUM(D48:D49)</f>
        <v>2148550</v>
      </c>
      <c r="E47" s="18">
        <f>SUM(E48:E49)</f>
        <v>0</v>
      </c>
      <c r="F47" s="18">
        <f>SUM(F48:F49)</f>
        <v>0</v>
      </c>
    </row>
    <row r="48" spans="1:6" ht="51" customHeight="1" x14ac:dyDescent="0.3">
      <c r="A48" s="36">
        <v>41051000</v>
      </c>
      <c r="B48" s="31" t="s">
        <v>35</v>
      </c>
      <c r="C48" s="18">
        <f t="shared" si="1"/>
        <v>1748230</v>
      </c>
      <c r="D48" s="22">
        <v>1748230</v>
      </c>
      <c r="E48" s="22">
        <v>0</v>
      </c>
      <c r="F48" s="22">
        <v>0</v>
      </c>
    </row>
    <row r="49" spans="1:6" ht="109.2" x14ac:dyDescent="0.3">
      <c r="A49" s="36">
        <v>41059300</v>
      </c>
      <c r="B49" s="31" t="s">
        <v>51</v>
      </c>
      <c r="C49" s="18">
        <f t="shared" si="1"/>
        <v>400320</v>
      </c>
      <c r="D49" s="22">
        <v>400320</v>
      </c>
      <c r="E49" s="22">
        <v>0</v>
      </c>
      <c r="F49" s="22">
        <v>0</v>
      </c>
    </row>
    <row r="50" spans="1:6" ht="30.75" customHeight="1" x14ac:dyDescent="0.3">
      <c r="A50" s="20"/>
      <c r="B50" s="19" t="s">
        <v>5</v>
      </c>
      <c r="C50" s="18">
        <f>SUM(D50+E50)</f>
        <v>539889250</v>
      </c>
      <c r="D50" s="18">
        <f>SUM(D38+D39)</f>
        <v>539635150</v>
      </c>
      <c r="E50" s="18">
        <f>SUM(E38+E39)</f>
        <v>254100</v>
      </c>
      <c r="F50" s="18">
        <f>SUM(F38+F39)</f>
        <v>0</v>
      </c>
    </row>
    <row r="51" spans="1:6" ht="21.75" customHeight="1" x14ac:dyDescent="0.3">
      <c r="B51" s="37"/>
      <c r="C51" s="38"/>
      <c r="D51" s="38"/>
      <c r="F51" s="38"/>
    </row>
    <row r="52" spans="1:6" ht="13.2" hidden="1" customHeight="1" x14ac:dyDescent="0.3"/>
    <row r="53" spans="1:6" ht="13.2" hidden="1" customHeight="1" x14ac:dyDescent="0.3">
      <c r="B53" s="39"/>
    </row>
    <row r="54" spans="1:6" ht="13.2" hidden="1" customHeight="1" x14ac:dyDescent="0.3"/>
    <row r="55" spans="1:6" ht="13.2" hidden="1" customHeight="1" x14ac:dyDescent="0.3">
      <c r="B55" s="39"/>
    </row>
    <row r="56" spans="1:6" ht="66" customHeight="1" x14ac:dyDescent="0.3">
      <c r="B56" s="45" t="s">
        <v>48</v>
      </c>
      <c r="C56" s="45"/>
      <c r="E56" s="5" t="s">
        <v>38</v>
      </c>
      <c r="F56" s="39"/>
    </row>
    <row r="57" spans="1:6" x14ac:dyDescent="0.3">
      <c r="B57" s="40"/>
      <c r="C57" s="1"/>
      <c r="D57" s="1"/>
      <c r="E57" s="2"/>
      <c r="F57" s="11"/>
    </row>
    <row r="58" spans="1:6" ht="31.95" customHeight="1" x14ac:dyDescent="0.3">
      <c r="B58" s="45" t="s">
        <v>49</v>
      </c>
      <c r="C58" s="45"/>
      <c r="D58" s="3"/>
      <c r="E58" s="5" t="s">
        <v>54</v>
      </c>
      <c r="F58" s="39"/>
    </row>
    <row r="63" spans="1:6" x14ac:dyDescent="0.3">
      <c r="B63" s="37"/>
    </row>
    <row r="64" spans="1:6" ht="10.5" customHeight="1" x14ac:dyDescent="0.3">
      <c r="C64" s="38"/>
    </row>
  </sheetData>
  <mergeCells count="9">
    <mergeCell ref="B58:C58"/>
    <mergeCell ref="A7:F7"/>
    <mergeCell ref="D13:D14"/>
    <mergeCell ref="E13:F13"/>
    <mergeCell ref="B56:C56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7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2025-10-30T11:13:53Z</cp:lastPrinted>
  <dcterms:created xsi:type="dcterms:W3CDTF">2006-07-28T05:17:04Z</dcterms:created>
  <dcterms:modified xsi:type="dcterms:W3CDTF">2026-01-21T08:45:35Z</dcterms:modified>
</cp:coreProperties>
</file>